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esktop\"/>
    </mc:Choice>
  </mc:AlternateContent>
  <bookViews>
    <workbookView xWindow="0" yWindow="0" windowWidth="29010" windowHeight="12600"/>
  </bookViews>
  <sheets>
    <sheet name="celkem dotace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D16" i="3" l="1"/>
  <c r="D22" i="3" s="1"/>
  <c r="D31" i="3"/>
  <c r="C22" i="3" l="1"/>
  <c r="C31" i="3" l="1"/>
</calcChain>
</file>

<file path=xl/sharedStrings.xml><?xml version="1.0" encoding="utf-8"?>
<sst xmlns="http://schemas.openxmlformats.org/spreadsheetml/2006/main" count="26" uniqueCount="26">
  <si>
    <t>501 - Spotřeba materiálu</t>
  </si>
  <si>
    <t>502 - Spotřeba energie</t>
  </si>
  <si>
    <t>503 - Spotřeba jiných neskladovatelných dodávek</t>
  </si>
  <si>
    <t>518 - Ostatní služby</t>
  </si>
  <si>
    <t>549 - Ostatní náklady z činnost</t>
  </si>
  <si>
    <t xml:space="preserve">558 - Náklady z DHM </t>
  </si>
  <si>
    <t>511 - Opravy a udržování</t>
  </si>
  <si>
    <t>Základní škola a Mateřská škola Rájec, okres Šumperk, příspěvková organizace</t>
  </si>
  <si>
    <t xml:space="preserve">52 -Mzdové náklady - </t>
  </si>
  <si>
    <t>551 - odpisy</t>
  </si>
  <si>
    <t>Mgr. Jana Grünwaldová</t>
  </si>
  <si>
    <t>Ostatní výnosy</t>
  </si>
  <si>
    <t>úroky</t>
  </si>
  <si>
    <t>dotace zřizovatel</t>
  </si>
  <si>
    <t>Výnosy z prodeje služeb</t>
  </si>
  <si>
    <t>CELKEM</t>
  </si>
  <si>
    <t>CELKEM náklady</t>
  </si>
  <si>
    <t>dotace MŠMT UZ 33 353</t>
  </si>
  <si>
    <t>UZ 33 353</t>
  </si>
  <si>
    <t>Rájec 21.11.2023</t>
  </si>
  <si>
    <t xml:space="preserve">Přímé náklady na vzdělávání MŠMT </t>
  </si>
  <si>
    <t xml:space="preserve">v tom: platy </t>
  </si>
  <si>
    <t xml:space="preserve">            OON</t>
  </si>
  <si>
    <t xml:space="preserve">            Odvody</t>
  </si>
  <si>
    <t xml:space="preserve">            Přímé ONIV</t>
  </si>
  <si>
    <t>Rozpočtový výhled - rozpis na rok 2025-2026 - 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</si>
</sst>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rgb="FF00008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18" fillId="0" borderId="10" xfId="0" applyFont="1" applyBorder="1"/>
    <xf numFmtId="0" fontId="18" fillId="0" borderId="11" xfId="0" applyFont="1" applyBorder="1"/>
    <xf numFmtId="0" fontId="21" fillId="0" borderId="0" xfId="0" applyFont="1" applyAlignment="1">
      <alignment horizontal="left" vertical="top"/>
    </xf>
    <xf numFmtId="49" fontId="18" fillId="0" borderId="0" xfId="0" applyNumberFormat="1" applyFont="1" applyAlignment="1">
      <alignment horizontal="left" vertical="top"/>
    </xf>
    <xf numFmtId="0" fontId="0" fillId="0" borderId="0" xfId="0" applyAlignment="1">
      <alignment horizontal="right"/>
    </xf>
    <xf numFmtId="0" fontId="18" fillId="0" borderId="13" xfId="0" applyFont="1" applyBorder="1"/>
    <xf numFmtId="0" fontId="21" fillId="0" borderId="12" xfId="0" applyFont="1" applyBorder="1" applyAlignment="1">
      <alignment horizontal="left" vertical="top"/>
    </xf>
    <xf numFmtId="3" fontId="20" fillId="0" borderId="11" xfId="0" applyNumberFormat="1" applyFont="1" applyBorder="1" applyAlignment="1">
      <alignment horizontal="right" vertical="top"/>
    </xf>
    <xf numFmtId="14" fontId="0" fillId="0" borderId="0" xfId="0" applyNumberFormat="1"/>
    <xf numFmtId="0" fontId="16" fillId="0" borderId="15" xfId="0" applyFont="1" applyBorder="1"/>
    <xf numFmtId="0" fontId="16" fillId="0" borderId="0" xfId="0" applyFont="1"/>
    <xf numFmtId="0" fontId="16" fillId="0" borderId="16" xfId="0" applyFont="1" applyBorder="1" applyAlignment="1">
      <alignment horizontal="left"/>
    </xf>
    <xf numFmtId="0" fontId="16" fillId="0" borderId="17" xfId="0" applyFont="1" applyBorder="1"/>
    <xf numFmtId="0" fontId="16" fillId="0" borderId="14" xfId="0" applyFont="1" applyBorder="1" applyAlignment="1">
      <alignment horizontal="left"/>
    </xf>
    <xf numFmtId="0" fontId="16" fillId="0" borderId="14" xfId="0" applyFont="1" applyBorder="1"/>
    <xf numFmtId="0" fontId="16" fillId="0" borderId="0" xfId="0" applyFont="1" applyAlignment="1">
      <alignment horizontal="left"/>
    </xf>
    <xf numFmtId="4" fontId="0" fillId="0" borderId="0" xfId="0" applyNumberFormat="1"/>
    <xf numFmtId="0" fontId="20" fillId="0" borderId="11" xfId="0" applyFont="1" applyBorder="1"/>
    <xf numFmtId="3" fontId="20" fillId="0" borderId="0" xfId="0" applyNumberFormat="1" applyFont="1"/>
    <xf numFmtId="3" fontId="0" fillId="0" borderId="14" xfId="0" applyNumberFormat="1" applyBorder="1"/>
    <xf numFmtId="3" fontId="16" fillId="0" borderId="0" xfId="0" applyNumberFormat="1" applyFont="1"/>
    <xf numFmtId="0" fontId="21" fillId="33" borderId="0" xfId="0" applyFont="1" applyFill="1" applyAlignment="1">
      <alignment horizontal="left" vertical="top"/>
    </xf>
    <xf numFmtId="0" fontId="20" fillId="33" borderId="20" xfId="0" applyFont="1" applyFill="1" applyBorder="1"/>
    <xf numFmtId="3" fontId="20" fillId="33" borderId="19" xfId="0" applyNumberFormat="1" applyFont="1" applyFill="1" applyBorder="1"/>
    <xf numFmtId="0" fontId="18" fillId="33" borderId="0" xfId="0" applyFont="1" applyFill="1"/>
    <xf numFmtId="0" fontId="18" fillId="33" borderId="23" xfId="0" applyFont="1" applyFill="1" applyBorder="1"/>
    <xf numFmtId="3" fontId="18" fillId="33" borderId="21" xfId="0" applyNumberFormat="1" applyFont="1" applyFill="1" applyBorder="1"/>
    <xf numFmtId="0" fontId="18" fillId="33" borderId="24" xfId="0" applyFont="1" applyFill="1" applyBorder="1"/>
    <xf numFmtId="3" fontId="18" fillId="33" borderId="22" xfId="0" applyNumberFormat="1" applyFont="1" applyFill="1" applyBorder="1"/>
    <xf numFmtId="3" fontId="20" fillId="0" borderId="14" xfId="0" applyNumberFormat="1" applyFont="1" applyBorder="1"/>
    <xf numFmtId="0" fontId="16" fillId="33" borderId="12" xfId="0" applyFont="1" applyFill="1" applyBorder="1" applyAlignment="1">
      <alignment horizontal="left"/>
    </xf>
    <xf numFmtId="0" fontId="16" fillId="33" borderId="14" xfId="0" applyFont="1" applyFill="1" applyBorder="1"/>
    <xf numFmtId="3" fontId="0" fillId="33" borderId="18" xfId="0" applyNumberFormat="1" applyFill="1" applyBorder="1"/>
    <xf numFmtId="0" fontId="22" fillId="0" borderId="0" xfId="0" applyFont="1" applyAlignment="1">
      <alignment horizontal="center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workbookViewId="0">
      <selection activeCell="H14" sqref="H14"/>
    </sheetView>
  </sheetViews>
  <sheetFormatPr defaultRowHeight="15" x14ac:dyDescent="0.25"/>
  <cols>
    <col min="1" max="1" width="13" customWidth="1"/>
    <col min="2" max="2" width="42" customWidth="1"/>
    <col min="3" max="3" width="15" customWidth="1"/>
    <col min="4" max="4" width="11.85546875" customWidth="1"/>
  </cols>
  <sheetData>
    <row r="1" spans="1:4" ht="15.75" x14ac:dyDescent="0.25">
      <c r="A1" s="37" t="s">
        <v>25</v>
      </c>
      <c r="B1" s="37"/>
      <c r="C1" s="37"/>
    </row>
    <row r="2" spans="1:4" ht="18" x14ac:dyDescent="0.25">
      <c r="A2" s="2"/>
      <c r="B2" s="1"/>
      <c r="C2" s="1"/>
    </row>
    <row r="3" spans="1:4" ht="15.75" thickBot="1" x14ac:dyDescent="0.3">
      <c r="A3" s="3" t="s">
        <v>7</v>
      </c>
      <c r="B3" s="4"/>
      <c r="C3" s="4"/>
    </row>
    <row r="4" spans="1:4" ht="15.75" thickTop="1" x14ac:dyDescent="0.25"/>
    <row r="5" spans="1:4" ht="15.75" thickBot="1" x14ac:dyDescent="0.3">
      <c r="A5" s="6"/>
      <c r="B5" s="1"/>
      <c r="C5" s="1">
        <v>2025</v>
      </c>
      <c r="D5">
        <v>2026</v>
      </c>
    </row>
    <row r="6" spans="1:4" ht="15.75" thickBot="1" x14ac:dyDescent="0.3">
      <c r="A6" s="10" t="s">
        <v>0</v>
      </c>
      <c r="B6" s="9"/>
      <c r="C6" s="33">
        <v>500000</v>
      </c>
      <c r="D6" s="33">
        <v>500000</v>
      </c>
    </row>
    <row r="7" spans="1:4" ht="15.75" thickBot="1" x14ac:dyDescent="0.3">
      <c r="A7" s="10" t="s">
        <v>1</v>
      </c>
      <c r="B7" s="9"/>
      <c r="C7" s="33">
        <v>650000</v>
      </c>
      <c r="D7" s="33">
        <v>650000</v>
      </c>
    </row>
    <row r="8" spans="1:4" ht="15.75" thickBot="1" x14ac:dyDescent="0.3">
      <c r="A8" s="10" t="s">
        <v>2</v>
      </c>
      <c r="B8" s="9"/>
      <c r="C8" s="33">
        <v>12000</v>
      </c>
      <c r="D8" s="33">
        <v>12000</v>
      </c>
    </row>
    <row r="9" spans="1:4" ht="15.75" thickBot="1" x14ac:dyDescent="0.3">
      <c r="A9" s="10" t="s">
        <v>6</v>
      </c>
      <c r="B9" s="9"/>
      <c r="C9" s="33">
        <v>60000</v>
      </c>
      <c r="D9" s="33">
        <v>60000</v>
      </c>
    </row>
    <row r="10" spans="1:4" ht="15.75" thickBot="1" x14ac:dyDescent="0.3">
      <c r="A10" s="10" t="s">
        <v>3</v>
      </c>
      <c r="B10" s="9"/>
      <c r="C10" s="33">
        <v>308000</v>
      </c>
      <c r="D10" s="33">
        <v>308000</v>
      </c>
    </row>
    <row r="11" spans="1:4" ht="15.75" thickBot="1" x14ac:dyDescent="0.3">
      <c r="A11" s="10" t="s">
        <v>8</v>
      </c>
      <c r="B11" s="9"/>
      <c r="C11" s="33">
        <v>15000</v>
      </c>
      <c r="D11" s="33">
        <v>15000</v>
      </c>
    </row>
    <row r="12" spans="1:4" ht="15.75" thickBot="1" x14ac:dyDescent="0.3">
      <c r="A12" s="10" t="s">
        <v>4</v>
      </c>
      <c r="B12" s="9"/>
      <c r="C12" s="33">
        <v>55000</v>
      </c>
      <c r="D12" s="33">
        <v>55000</v>
      </c>
    </row>
    <row r="13" spans="1:4" ht="15.75" thickBot="1" x14ac:dyDescent="0.3">
      <c r="A13" s="10" t="s">
        <v>9</v>
      </c>
      <c r="B13" s="9"/>
      <c r="C13" s="33">
        <v>10000</v>
      </c>
      <c r="D13" s="33">
        <v>10000</v>
      </c>
    </row>
    <row r="14" spans="1:4" ht="15.75" thickBot="1" x14ac:dyDescent="0.3">
      <c r="A14" s="10" t="s">
        <v>5</v>
      </c>
      <c r="B14" s="9"/>
      <c r="C14" s="33">
        <v>40000</v>
      </c>
      <c r="D14" s="33">
        <v>40000</v>
      </c>
    </row>
    <row r="15" spans="1:4" ht="15.75" thickBot="1" x14ac:dyDescent="0.3">
      <c r="A15" s="6"/>
      <c r="B15" s="1"/>
      <c r="C15" s="22"/>
      <c r="D15" s="22"/>
    </row>
    <row r="16" spans="1:4" x14ac:dyDescent="0.25">
      <c r="A16" s="25" t="s">
        <v>18</v>
      </c>
      <c r="B16" s="26" t="s">
        <v>20</v>
      </c>
      <c r="C16" s="27">
        <f>SUM(C17:C20)</f>
        <v>5760000</v>
      </c>
      <c r="D16" s="27">
        <f>SUM(D17:D20)</f>
        <v>5760000</v>
      </c>
    </row>
    <row r="17" spans="1:4" x14ac:dyDescent="0.25">
      <c r="A17" s="25"/>
      <c r="B17" s="29" t="s">
        <v>21</v>
      </c>
      <c r="C17" s="30">
        <v>4130000</v>
      </c>
      <c r="D17" s="30">
        <v>4130000</v>
      </c>
    </row>
    <row r="18" spans="1:4" x14ac:dyDescent="0.25">
      <c r="A18" s="25"/>
      <c r="B18" s="29" t="s">
        <v>22</v>
      </c>
      <c r="C18" s="30">
        <v>70000</v>
      </c>
      <c r="D18" s="30">
        <v>70000</v>
      </c>
    </row>
    <row r="19" spans="1:4" x14ac:dyDescent="0.25">
      <c r="A19" s="25"/>
      <c r="B19" s="29" t="s">
        <v>23</v>
      </c>
      <c r="C19" s="30">
        <v>1510000</v>
      </c>
      <c r="D19" s="30">
        <v>1510000</v>
      </c>
    </row>
    <row r="20" spans="1:4" ht="15.75" thickBot="1" x14ac:dyDescent="0.3">
      <c r="A20" s="28"/>
      <c r="B20" s="31" t="s">
        <v>24</v>
      </c>
      <c r="C20" s="32">
        <v>50000</v>
      </c>
      <c r="D20" s="32">
        <v>50000</v>
      </c>
    </row>
    <row r="21" spans="1:4" x14ac:dyDescent="0.25">
      <c r="A21" s="1"/>
      <c r="B21" s="1"/>
      <c r="C21" s="1"/>
      <c r="D21" s="1"/>
    </row>
    <row r="22" spans="1:4" ht="15.75" thickBot="1" x14ac:dyDescent="0.3">
      <c r="A22" s="5"/>
      <c r="B22" s="21" t="s">
        <v>16</v>
      </c>
      <c r="C22" s="11">
        <f>SUM(C6:C16)</f>
        <v>7410000</v>
      </c>
      <c r="D22" s="11">
        <f>SUM(D6:D16)</f>
        <v>7410000</v>
      </c>
    </row>
    <row r="24" spans="1:4" x14ac:dyDescent="0.25">
      <c r="B24" s="12"/>
    </row>
    <row r="25" spans="1:4" ht="15.75" thickBot="1" x14ac:dyDescent="0.3"/>
    <row r="26" spans="1:4" ht="15.75" thickBot="1" x14ac:dyDescent="0.3">
      <c r="A26" s="17">
        <v>602</v>
      </c>
      <c r="B26" s="13" t="s">
        <v>14</v>
      </c>
      <c r="C26" s="23">
        <v>404000</v>
      </c>
      <c r="D26" s="23">
        <v>404000</v>
      </c>
    </row>
    <row r="27" spans="1:4" ht="15.75" thickBot="1" x14ac:dyDescent="0.3">
      <c r="A27" s="17">
        <v>609</v>
      </c>
      <c r="B27" s="18" t="s">
        <v>11</v>
      </c>
      <c r="C27" s="23">
        <v>45000</v>
      </c>
      <c r="D27" s="23">
        <v>45000</v>
      </c>
    </row>
    <row r="28" spans="1:4" ht="15.75" thickBot="1" x14ac:dyDescent="0.3">
      <c r="A28" s="17">
        <v>662</v>
      </c>
      <c r="B28" s="18" t="s">
        <v>12</v>
      </c>
      <c r="C28" s="23">
        <v>1000</v>
      </c>
      <c r="D28" s="23">
        <v>1000</v>
      </c>
    </row>
    <row r="29" spans="1:4" ht="15.75" thickBot="1" x14ac:dyDescent="0.3">
      <c r="A29" s="15">
        <v>672</v>
      </c>
      <c r="B29" s="16" t="s">
        <v>13</v>
      </c>
      <c r="C29" s="23">
        <v>1200000</v>
      </c>
      <c r="D29" s="23">
        <v>1200000</v>
      </c>
    </row>
    <row r="30" spans="1:4" ht="15.75" thickBot="1" x14ac:dyDescent="0.3">
      <c r="A30" s="34">
        <v>672</v>
      </c>
      <c r="B30" s="35" t="s">
        <v>17</v>
      </c>
      <c r="C30" s="36">
        <v>5760000</v>
      </c>
      <c r="D30" s="36">
        <v>5760000</v>
      </c>
    </row>
    <row r="31" spans="1:4" x14ac:dyDescent="0.25">
      <c r="A31" s="19"/>
      <c r="B31" s="14" t="s">
        <v>15</v>
      </c>
      <c r="C31" s="24">
        <f>SUM(C26:C30)</f>
        <v>7410000</v>
      </c>
      <c r="D31" s="24">
        <f>SUM(D26:D30)</f>
        <v>7410000</v>
      </c>
    </row>
    <row r="32" spans="1:4" x14ac:dyDescent="0.25">
      <c r="A32" s="19"/>
      <c r="B32" s="14"/>
      <c r="C32" s="20"/>
    </row>
    <row r="33" spans="1:3" x14ac:dyDescent="0.25">
      <c r="A33" s="19"/>
      <c r="B33" s="7" t="s">
        <v>19</v>
      </c>
      <c r="C33" s="20"/>
    </row>
    <row r="34" spans="1:3" x14ac:dyDescent="0.25">
      <c r="B34" s="8" t="s">
        <v>10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celkem dotace</vt:lpstr>
    </vt:vector>
  </TitlesOfParts>
  <Company>STORMWARE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POHODA</dc:title>
  <dc:subject>Export sestavy ekonomického systému POHODA</dc:subject>
  <dc:creator>STORMWARE s.r.o.</dc:creator>
  <dc:description>Export sestavy ekonomického systému POHODA</dc:description>
  <cp:lastModifiedBy>ucetni</cp:lastModifiedBy>
  <cp:lastPrinted>2023-11-22T12:03:25Z</cp:lastPrinted>
  <dcterms:created xsi:type="dcterms:W3CDTF">2013-08-11T17:37:13Z</dcterms:created>
  <dcterms:modified xsi:type="dcterms:W3CDTF">2023-11-22T12:05:11Z</dcterms:modified>
</cp:coreProperties>
</file>